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8515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<sst xmlns="http://schemas.openxmlformats.org/spreadsheetml/2006/main" count="314" uniqueCount="166">
  <si>
    <t>KEMIJA OKOLIŠA</t>
  </si>
  <si>
    <t>Školska godina 2013/2014.</t>
  </si>
  <si>
    <t>Ukupno</t>
  </si>
  <si>
    <t>Ocjena</t>
  </si>
  <si>
    <t>Lab. vj.</t>
  </si>
  <si>
    <t>Predav. i sem.</t>
  </si>
  <si>
    <t>D.Z.</t>
  </si>
  <si>
    <t>Kolokvij</t>
  </si>
  <si>
    <t>nast. + kol.</t>
  </si>
  <si>
    <t>Anorgansk dio</t>
  </si>
  <si>
    <t>Red. br.</t>
  </si>
  <si>
    <t>Prezime:</t>
  </si>
  <si>
    <t>Ime:</t>
  </si>
  <si>
    <t>Status</t>
  </si>
  <si>
    <t>bodovi</t>
  </si>
  <si>
    <t>bodovi:</t>
  </si>
  <si>
    <t>Benčević</t>
  </si>
  <si>
    <t>Andrea</t>
  </si>
  <si>
    <t>red.</t>
  </si>
  <si>
    <t>dobar</t>
  </si>
  <si>
    <t>Benić</t>
  </si>
  <si>
    <t>Nives</t>
  </si>
  <si>
    <t>pon.</t>
  </si>
  <si>
    <t>Biruš</t>
  </si>
  <si>
    <t>Dora</t>
  </si>
  <si>
    <t>Bobesić</t>
  </si>
  <si>
    <t>Nikolina</t>
  </si>
  <si>
    <t>n.z.v.</t>
  </si>
  <si>
    <t>Bohač</t>
  </si>
  <si>
    <t>Mario</t>
  </si>
  <si>
    <t>Božiković</t>
  </si>
  <si>
    <t>Borna</t>
  </si>
  <si>
    <t>odličan</t>
  </si>
  <si>
    <t>Burštinski</t>
  </si>
  <si>
    <t>Martina</t>
  </si>
  <si>
    <t>Car</t>
  </si>
  <si>
    <t>Filip</t>
  </si>
  <si>
    <t>Čale</t>
  </si>
  <si>
    <t>Luka</t>
  </si>
  <si>
    <t>vrlo dobar</t>
  </si>
  <si>
    <t>Čorak</t>
  </si>
  <si>
    <t>Ana</t>
  </si>
  <si>
    <t>Dizdarević</t>
  </si>
  <si>
    <t>Almir</t>
  </si>
  <si>
    <t>Donđivić</t>
  </si>
  <si>
    <t>Hrvoje</t>
  </si>
  <si>
    <t>Došen</t>
  </si>
  <si>
    <t>Mia</t>
  </si>
  <si>
    <t>dovoljan</t>
  </si>
  <si>
    <t>Đuranović</t>
  </si>
  <si>
    <t>Božana</t>
  </si>
  <si>
    <t>El-Sayed</t>
  </si>
  <si>
    <t>Iman</t>
  </si>
  <si>
    <t xml:space="preserve">Franjković </t>
  </si>
  <si>
    <t>Petra</t>
  </si>
  <si>
    <t xml:space="preserve">red. </t>
  </si>
  <si>
    <t>Gabelica</t>
  </si>
  <si>
    <t>Adrijan</t>
  </si>
  <si>
    <t>Gašpar</t>
  </si>
  <si>
    <t>Kristina</t>
  </si>
  <si>
    <t>Grgurev</t>
  </si>
  <si>
    <t>Ivan</t>
  </si>
  <si>
    <t>Havidić</t>
  </si>
  <si>
    <t>Inić</t>
  </si>
  <si>
    <t>Sara</t>
  </si>
  <si>
    <t>Janton</t>
  </si>
  <si>
    <t>Jazbišek</t>
  </si>
  <si>
    <t>Ivana</t>
  </si>
  <si>
    <t>Jeremić</t>
  </si>
  <si>
    <t>Marin</t>
  </si>
  <si>
    <t>Josić</t>
  </si>
  <si>
    <t>Elena</t>
  </si>
  <si>
    <t>Jukić</t>
  </si>
  <si>
    <t>Marina</t>
  </si>
  <si>
    <t>Juričan</t>
  </si>
  <si>
    <t>Maja</t>
  </si>
  <si>
    <t>Katić</t>
  </si>
  <si>
    <t>Robert</t>
  </si>
  <si>
    <t>Kavić</t>
  </si>
  <si>
    <t>Mateja</t>
  </si>
  <si>
    <t>Komljenović</t>
  </si>
  <si>
    <t>Katarina</t>
  </si>
  <si>
    <t>Konjevod</t>
  </si>
  <si>
    <t>Romana</t>
  </si>
  <si>
    <t>pon.vj.</t>
  </si>
  <si>
    <t>Koprivnjak</t>
  </si>
  <si>
    <t>Kostešić</t>
  </si>
  <si>
    <t>Ema</t>
  </si>
  <si>
    <t>Kovačević</t>
  </si>
  <si>
    <t>Sandra</t>
  </si>
  <si>
    <t xml:space="preserve">Hitno se javiti na </t>
  </si>
  <si>
    <t>Kupus</t>
  </si>
  <si>
    <t>Alisa</t>
  </si>
  <si>
    <t>Zavod Za Opću i</t>
  </si>
  <si>
    <t>Kurajica</t>
  </si>
  <si>
    <t>Livia</t>
  </si>
  <si>
    <t>anorg. kem.</t>
  </si>
  <si>
    <t>Kuzmanović</t>
  </si>
  <si>
    <t>Boris</t>
  </si>
  <si>
    <t>Kuzmanovski</t>
  </si>
  <si>
    <t>Linda</t>
  </si>
  <si>
    <t>Kuzmec</t>
  </si>
  <si>
    <t>Lilić</t>
  </si>
  <si>
    <t>Matea</t>
  </si>
  <si>
    <t>Lozančić</t>
  </si>
  <si>
    <t>Matija</t>
  </si>
  <si>
    <t>Lukač</t>
  </si>
  <si>
    <t>Valerijan</t>
  </si>
  <si>
    <t>Majsec</t>
  </si>
  <si>
    <t>Marčec</t>
  </si>
  <si>
    <t>Dorotea</t>
  </si>
  <si>
    <t>Marjanović</t>
  </si>
  <si>
    <t>Željka</t>
  </si>
  <si>
    <t>Matković</t>
  </si>
  <si>
    <t>Valerija</t>
  </si>
  <si>
    <t>Mikerević</t>
  </si>
  <si>
    <t>Mihaljević</t>
  </si>
  <si>
    <t>Nikola</t>
  </si>
  <si>
    <t>Mrkalj</t>
  </si>
  <si>
    <t>Kristijan</t>
  </si>
  <si>
    <t>Mujkanović</t>
  </si>
  <si>
    <t>Dino</t>
  </si>
  <si>
    <t>Obajdin</t>
  </si>
  <si>
    <t>Klaudija</t>
  </si>
  <si>
    <t xml:space="preserve">Orehovački </t>
  </si>
  <si>
    <t>Ostrički</t>
  </si>
  <si>
    <t>Pansini</t>
  </si>
  <si>
    <t>Carla</t>
  </si>
  <si>
    <t>Pašalić</t>
  </si>
  <si>
    <t>Drago</t>
  </si>
  <si>
    <t>Pavličević</t>
  </si>
  <si>
    <t>Pintar</t>
  </si>
  <si>
    <t>Anja</t>
  </si>
  <si>
    <t>Pleić</t>
  </si>
  <si>
    <t>Podvezanec</t>
  </si>
  <si>
    <t>Daniel</t>
  </si>
  <si>
    <t>Požar</t>
  </si>
  <si>
    <t>Reiter</t>
  </si>
  <si>
    <t>Rimac</t>
  </si>
  <si>
    <t>Tomislav</t>
  </si>
  <si>
    <t>Simikić</t>
  </si>
  <si>
    <t>Milena</t>
  </si>
  <si>
    <t>Skendrović</t>
  </si>
  <si>
    <t>Svetec</t>
  </si>
  <si>
    <t>Erica</t>
  </si>
  <si>
    <t>Šetinc</t>
  </si>
  <si>
    <t>Jelena</t>
  </si>
  <si>
    <t>Šimunec</t>
  </si>
  <si>
    <t>Juraj</t>
  </si>
  <si>
    <t>Škarec</t>
  </si>
  <si>
    <t>Štivčević</t>
  </si>
  <si>
    <t>Zvončica</t>
  </si>
  <si>
    <t>Tihelka</t>
  </si>
  <si>
    <t>Topić</t>
  </si>
  <si>
    <t>Patricia</t>
  </si>
  <si>
    <t>Trakoštanec</t>
  </si>
  <si>
    <t>Irena</t>
  </si>
  <si>
    <t>Turniški</t>
  </si>
  <si>
    <t>Mihovil</t>
  </si>
  <si>
    <t>Vrbić</t>
  </si>
  <si>
    <t>Zovko</t>
  </si>
  <si>
    <t>Žanić</t>
  </si>
  <si>
    <t>Lucija</t>
  </si>
  <si>
    <t>Zagreb, 8.4.2014.</t>
  </si>
  <si>
    <t>Voditelj Kolegija:</t>
  </si>
  <si>
    <t>Izv. prof.dr.sc. S. Milardović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</si>
</sst>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sz val="8"/>
      <color indexed="8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6" fillId="0" borderId="10" xfId="0" applyNumberFormat="1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48" fillId="34" borderId="12" xfId="0" applyNumberFormat="1" applyFont="1" applyFill="1" applyBorder="1" applyAlignment="1">
      <alignment horizontal="center"/>
    </xf>
    <xf numFmtId="0" fontId="48" fillId="0" borderId="12" xfId="0" applyNumberFormat="1" applyFont="1" applyBorder="1" applyAlignment="1">
      <alignment horizontal="center"/>
    </xf>
    <xf numFmtId="0" fontId="48" fillId="35" borderId="12" xfId="0" applyNumberFormat="1" applyFont="1" applyFill="1" applyBorder="1" applyAlignment="1">
      <alignment horizontal="center"/>
    </xf>
    <xf numFmtId="0" fontId="46" fillId="33" borderId="13" xfId="0" applyNumberFormat="1" applyFont="1" applyFill="1" applyBorder="1" applyAlignment="1">
      <alignment horizontal="center"/>
    </xf>
    <xf numFmtId="0" fontId="46" fillId="34" borderId="14" xfId="0" applyNumberFormat="1" applyFont="1" applyFill="1" applyBorder="1" applyAlignment="1">
      <alignment horizontal="center"/>
    </xf>
    <xf numFmtId="0" fontId="42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46" fillId="0" borderId="13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0" fillId="0" borderId="15" xfId="0" applyFont="1" applyBorder="1" applyAlignment="1">
      <alignment wrapText="1"/>
    </xf>
    <xf numFmtId="0" fontId="42" fillId="0" borderId="16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2" fillId="0" borderId="20" xfId="0" applyFont="1" applyBorder="1" applyAlignment="1">
      <alignment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50" fillId="0" borderId="20" xfId="0" applyFont="1" applyBorder="1" applyAlignment="1">
      <alignment wrapText="1"/>
    </xf>
    <xf numFmtId="0" fontId="45" fillId="0" borderId="2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50" fillId="0" borderId="24" xfId="0" applyFont="1" applyBorder="1" applyAlignment="1">
      <alignment wrapText="1"/>
    </xf>
    <xf numFmtId="0" fontId="42" fillId="0" borderId="25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2" fillId="0" borderId="26" xfId="0" applyFont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0" fillId="36" borderId="29" xfId="0" applyFill="1" applyBorder="1" applyAlignment="1">
      <alignment horizontal="center"/>
    </xf>
    <xf numFmtId="0" fontId="51" fillId="36" borderId="30" xfId="0" applyFont="1" applyFill="1" applyBorder="1" applyAlignment="1">
      <alignment wrapText="1"/>
    </xf>
    <xf numFmtId="0" fontId="0" fillId="36" borderId="31" xfId="0" applyFill="1" applyBorder="1" applyAlignment="1">
      <alignment horizontal="center"/>
    </xf>
    <xf numFmtId="0" fontId="0" fillId="36" borderId="30" xfId="0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42" fillId="36" borderId="33" xfId="0" applyFont="1" applyFill="1" applyBorder="1" applyAlignment="1">
      <alignment/>
    </xf>
    <xf numFmtId="0" fontId="42" fillId="36" borderId="34" xfId="0" applyFont="1" applyFill="1" applyBorder="1" applyAlignment="1">
      <alignment/>
    </xf>
    <xf numFmtId="0" fontId="42" fillId="0" borderId="35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42" fillId="36" borderId="37" xfId="0" applyFont="1" applyFill="1" applyBorder="1" applyAlignment="1">
      <alignment/>
    </xf>
    <xf numFmtId="0" fontId="42" fillId="36" borderId="38" xfId="0" applyFont="1" applyFill="1" applyBorder="1" applyAlignment="1">
      <alignment/>
    </xf>
    <xf numFmtId="0" fontId="42" fillId="36" borderId="39" xfId="0" applyFont="1" applyFill="1" applyBorder="1" applyAlignment="1">
      <alignment/>
    </xf>
    <xf numFmtId="0" fontId="42" fillId="36" borderId="40" xfId="0" applyFont="1" applyFill="1" applyBorder="1" applyAlignment="1">
      <alignment/>
    </xf>
    <xf numFmtId="0" fontId="51" fillId="0" borderId="20" xfId="0" applyFont="1" applyBorder="1" applyAlignment="1">
      <alignment wrapText="1"/>
    </xf>
    <xf numFmtId="0" fontId="42" fillId="0" borderId="41" xfId="0" applyFont="1" applyBorder="1" applyAlignment="1">
      <alignment horizontal="center"/>
    </xf>
    <xf numFmtId="0" fontId="42" fillId="0" borderId="4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9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2" max="2" width="18.28125" style="0" customWidth="1"/>
    <col min="3" max="3" width="19.8515625" style="0" customWidth="1"/>
    <col min="5" max="5" width="7.8515625" style="0" customWidth="1"/>
    <col min="6" max="7" width="8.421875" style="0" customWidth="1"/>
    <col min="8" max="8" width="7.7109375" style="0" customWidth="1"/>
    <col min="10" max="10" width="10.140625" style="0" customWidth="1"/>
  </cols>
  <sheetData>
    <row r="2" spans="1:10" ht="15">
      <c r="A2" s="1"/>
      <c r="E2" s="1"/>
      <c r="F2" s="1"/>
      <c r="G2" s="1"/>
      <c r="H2" s="1"/>
      <c r="I2" s="1"/>
      <c r="J2" s="1"/>
    </row>
    <row r="3" spans="1:10" ht="18.75">
      <c r="A3" s="1"/>
      <c r="B3" s="2" t="s">
        <v>0</v>
      </c>
      <c r="C3" s="3"/>
      <c r="E3" s="1"/>
      <c r="F3" s="1"/>
      <c r="G3" s="1"/>
      <c r="H3" s="1"/>
      <c r="I3" s="1"/>
      <c r="J3" s="1"/>
    </row>
    <row r="4" spans="1:10" ht="15.75" thickBot="1">
      <c r="A4" s="1"/>
      <c r="B4" t="s">
        <v>1</v>
      </c>
      <c r="E4" s="1"/>
      <c r="F4" s="1"/>
      <c r="G4" s="1"/>
      <c r="H4" s="1"/>
      <c r="I4" s="1"/>
      <c r="J4" s="1"/>
    </row>
    <row r="5" spans="1:10" ht="15.75" thickBot="1">
      <c r="A5" s="1"/>
      <c r="B5" s="4"/>
      <c r="C5" s="5"/>
      <c r="D5" s="5"/>
      <c r="E5" s="6"/>
      <c r="F5" s="1"/>
      <c r="G5" s="6"/>
      <c r="H5" s="7"/>
      <c r="I5" s="8" t="s">
        <v>2</v>
      </c>
      <c r="J5" s="9" t="s">
        <v>3</v>
      </c>
    </row>
    <row r="6" spans="1:10" ht="15.75" thickBot="1">
      <c r="A6" s="1"/>
      <c r="D6" s="1"/>
      <c r="E6" s="10" t="s">
        <v>4</v>
      </c>
      <c r="F6" s="11" t="s">
        <v>5</v>
      </c>
      <c r="G6" s="10" t="s">
        <v>6</v>
      </c>
      <c r="H6" s="10" t="s">
        <v>7</v>
      </c>
      <c r="I6" s="12" t="s">
        <v>8</v>
      </c>
      <c r="J6" s="13" t="s">
        <v>9</v>
      </c>
    </row>
    <row r="7" spans="1:10" ht="15.75" thickBot="1">
      <c r="A7" s="14" t="s">
        <v>10</v>
      </c>
      <c r="B7" s="15" t="s">
        <v>11</v>
      </c>
      <c r="C7" s="16" t="s">
        <v>12</v>
      </c>
      <c r="D7" s="17" t="s">
        <v>13</v>
      </c>
      <c r="E7" s="18" t="s">
        <v>14</v>
      </c>
      <c r="F7" s="18" t="s">
        <v>14</v>
      </c>
      <c r="G7" s="18" t="s">
        <v>14</v>
      </c>
      <c r="H7" s="18" t="s">
        <v>14</v>
      </c>
      <c r="I7" s="19" t="s">
        <v>15</v>
      </c>
      <c r="J7" s="20"/>
    </row>
    <row r="8" spans="1:10" ht="16.5">
      <c r="A8" s="21">
        <v>1</v>
      </c>
      <c r="B8" s="22" t="s">
        <v>16</v>
      </c>
      <c r="C8" s="22" t="s">
        <v>17</v>
      </c>
      <c r="D8" s="23" t="s">
        <v>18</v>
      </c>
      <c r="E8" s="24">
        <v>5</v>
      </c>
      <c r="F8" s="24">
        <v>5</v>
      </c>
      <c r="G8" s="24">
        <v>1.25</v>
      </c>
      <c r="H8" s="25">
        <v>60</v>
      </c>
      <c r="I8" s="26">
        <f>SUM(E8:H8)</f>
        <v>71.25</v>
      </c>
      <c r="J8" s="27" t="s">
        <v>19</v>
      </c>
    </row>
    <row r="9" spans="1:10" ht="15">
      <c r="A9" s="28">
        <v>2</v>
      </c>
      <c r="B9" s="29" t="s">
        <v>20</v>
      </c>
      <c r="C9" s="29" t="s">
        <v>21</v>
      </c>
      <c r="D9" s="30" t="s">
        <v>22</v>
      </c>
      <c r="E9" s="28">
        <v>13</v>
      </c>
      <c r="F9" s="28">
        <v>1.26</v>
      </c>
      <c r="G9" s="28">
        <v>0</v>
      </c>
      <c r="H9" s="31">
        <v>30</v>
      </c>
      <c r="I9" s="32">
        <f>SUM(E9:H9)</f>
        <v>44.26</v>
      </c>
      <c r="J9" s="33"/>
    </row>
    <row r="10" spans="1:10" ht="15">
      <c r="A10" s="28">
        <v>3</v>
      </c>
      <c r="B10" s="34" t="s">
        <v>23</v>
      </c>
      <c r="C10" s="34" t="s">
        <v>24</v>
      </c>
      <c r="D10" s="23" t="s">
        <v>18</v>
      </c>
      <c r="E10" s="35">
        <v>10</v>
      </c>
      <c r="F10" s="35">
        <v>3.78</v>
      </c>
      <c r="G10" s="35">
        <v>0</v>
      </c>
      <c r="H10" s="36">
        <v>55</v>
      </c>
      <c r="I10" s="37">
        <f>SUM(E10:H10)</f>
        <v>68.78</v>
      </c>
      <c r="J10" s="38" t="s">
        <v>19</v>
      </c>
    </row>
    <row r="11" spans="1:10" ht="16.5">
      <c r="A11" s="28">
        <v>4</v>
      </c>
      <c r="B11" s="39" t="s">
        <v>25</v>
      </c>
      <c r="C11" s="39" t="s">
        <v>26</v>
      </c>
      <c r="D11" s="23" t="s">
        <v>18</v>
      </c>
      <c r="E11" s="40" t="s">
        <v>27</v>
      </c>
      <c r="F11" s="35">
        <v>0</v>
      </c>
      <c r="G11" s="35">
        <v>0</v>
      </c>
      <c r="H11" s="36">
        <v>0</v>
      </c>
      <c r="I11" s="37">
        <v>0</v>
      </c>
      <c r="J11" s="38"/>
    </row>
    <row r="12" spans="1:10" ht="16.5">
      <c r="A12" s="28">
        <v>5</v>
      </c>
      <c r="B12" s="39" t="s">
        <v>28</v>
      </c>
      <c r="C12" s="39" t="s">
        <v>29</v>
      </c>
      <c r="D12" s="23" t="s">
        <v>18</v>
      </c>
      <c r="E12" s="35">
        <v>5</v>
      </c>
      <c r="F12" s="35">
        <v>5</v>
      </c>
      <c r="G12" s="35">
        <v>3.75</v>
      </c>
      <c r="H12" s="36">
        <v>60</v>
      </c>
      <c r="I12" s="37">
        <f aca="true" t="shared" si="0" ref="I12:I34">SUM(E12:H12)</f>
        <v>73.75</v>
      </c>
      <c r="J12" s="38" t="s">
        <v>19</v>
      </c>
    </row>
    <row r="13" spans="1:10" ht="15">
      <c r="A13" s="28">
        <v>6</v>
      </c>
      <c r="B13" s="29" t="s">
        <v>30</v>
      </c>
      <c r="C13" s="29" t="s">
        <v>31</v>
      </c>
      <c r="D13" s="30" t="s">
        <v>22</v>
      </c>
      <c r="E13" s="28">
        <v>13</v>
      </c>
      <c r="F13" s="28">
        <v>5</v>
      </c>
      <c r="G13" s="28">
        <v>5</v>
      </c>
      <c r="H13" s="31">
        <v>62.5</v>
      </c>
      <c r="I13" s="32">
        <f t="shared" si="0"/>
        <v>85.5</v>
      </c>
      <c r="J13" s="33" t="s">
        <v>32</v>
      </c>
    </row>
    <row r="14" spans="1:10" ht="16.5">
      <c r="A14" s="28">
        <v>7</v>
      </c>
      <c r="B14" s="39" t="s">
        <v>33</v>
      </c>
      <c r="C14" s="39" t="s">
        <v>34</v>
      </c>
      <c r="D14" s="23" t="s">
        <v>18</v>
      </c>
      <c r="E14" s="35">
        <v>10</v>
      </c>
      <c r="F14" s="35">
        <v>5</v>
      </c>
      <c r="G14" s="35">
        <v>1.25</v>
      </c>
      <c r="H14" s="36">
        <v>58.75</v>
      </c>
      <c r="I14" s="37">
        <f t="shared" si="0"/>
        <v>75</v>
      </c>
      <c r="J14" s="38" t="s">
        <v>19</v>
      </c>
    </row>
    <row r="15" spans="1:10" ht="16.5">
      <c r="A15" s="28">
        <v>8</v>
      </c>
      <c r="B15" s="39" t="s">
        <v>35</v>
      </c>
      <c r="C15" s="39" t="s">
        <v>36</v>
      </c>
      <c r="D15" s="23" t="s">
        <v>18</v>
      </c>
      <c r="E15" s="35">
        <v>13</v>
      </c>
      <c r="F15" s="35">
        <v>5</v>
      </c>
      <c r="G15" s="35">
        <v>3.75</v>
      </c>
      <c r="H15" s="36">
        <v>67.5</v>
      </c>
      <c r="I15" s="37">
        <f t="shared" si="0"/>
        <v>89.25</v>
      </c>
      <c r="J15" s="38" t="s">
        <v>32</v>
      </c>
    </row>
    <row r="16" spans="1:10" ht="15">
      <c r="A16" s="28">
        <v>9</v>
      </c>
      <c r="B16" s="29" t="s">
        <v>37</v>
      </c>
      <c r="C16" s="29" t="s">
        <v>38</v>
      </c>
      <c r="D16" s="30" t="s">
        <v>22</v>
      </c>
      <c r="E16" s="28">
        <v>13</v>
      </c>
      <c r="F16" s="28">
        <v>5</v>
      </c>
      <c r="G16" s="28">
        <v>3.75</v>
      </c>
      <c r="H16" s="31">
        <v>55</v>
      </c>
      <c r="I16" s="32">
        <f t="shared" si="0"/>
        <v>76.75</v>
      </c>
      <c r="J16" s="33" t="s">
        <v>39</v>
      </c>
    </row>
    <row r="17" spans="1:10" ht="16.5">
      <c r="A17" s="28">
        <v>10</v>
      </c>
      <c r="B17" s="39" t="s">
        <v>40</v>
      </c>
      <c r="C17" s="39" t="s">
        <v>41</v>
      </c>
      <c r="D17" s="23" t="s">
        <v>18</v>
      </c>
      <c r="E17" s="35">
        <v>5</v>
      </c>
      <c r="F17" s="35">
        <v>5</v>
      </c>
      <c r="G17" s="35">
        <v>3.75</v>
      </c>
      <c r="H17" s="36">
        <v>55</v>
      </c>
      <c r="I17" s="37">
        <f t="shared" si="0"/>
        <v>68.75</v>
      </c>
      <c r="J17" s="38" t="s">
        <v>19</v>
      </c>
    </row>
    <row r="18" spans="1:10" ht="15">
      <c r="A18" s="28">
        <v>11</v>
      </c>
      <c r="B18" s="29" t="s">
        <v>42</v>
      </c>
      <c r="C18" s="29" t="s">
        <v>43</v>
      </c>
      <c r="D18" s="30" t="s">
        <v>22</v>
      </c>
      <c r="E18" s="28">
        <v>15</v>
      </c>
      <c r="F18" s="28">
        <v>0</v>
      </c>
      <c r="G18" s="28">
        <v>0</v>
      </c>
      <c r="H18" s="31">
        <v>0</v>
      </c>
      <c r="I18" s="32">
        <f t="shared" si="0"/>
        <v>15</v>
      </c>
      <c r="J18" s="33"/>
    </row>
    <row r="19" spans="1:10" ht="16.5">
      <c r="A19" s="28">
        <v>12</v>
      </c>
      <c r="B19" s="39" t="s">
        <v>44</v>
      </c>
      <c r="C19" s="39" t="s">
        <v>45</v>
      </c>
      <c r="D19" s="23" t="s">
        <v>18</v>
      </c>
      <c r="E19" s="35">
        <v>10</v>
      </c>
      <c r="F19" s="35">
        <v>3.15</v>
      </c>
      <c r="G19" s="35">
        <v>1.25</v>
      </c>
      <c r="H19" s="36">
        <v>57.5</v>
      </c>
      <c r="I19" s="37">
        <f t="shared" si="0"/>
        <v>71.9</v>
      </c>
      <c r="J19" s="38" t="s">
        <v>19</v>
      </c>
    </row>
    <row r="20" spans="1:10" ht="16.5">
      <c r="A20" s="28">
        <v>13</v>
      </c>
      <c r="B20" s="39" t="s">
        <v>46</v>
      </c>
      <c r="C20" s="39" t="s">
        <v>47</v>
      </c>
      <c r="D20" s="23" t="s">
        <v>18</v>
      </c>
      <c r="E20" s="35">
        <v>10</v>
      </c>
      <c r="F20" s="35">
        <v>5</v>
      </c>
      <c r="G20" s="35">
        <v>1.25</v>
      </c>
      <c r="H20" s="36">
        <v>46.25</v>
      </c>
      <c r="I20" s="37">
        <f t="shared" si="0"/>
        <v>62.5</v>
      </c>
      <c r="J20" s="38" t="s">
        <v>48</v>
      </c>
    </row>
    <row r="21" spans="1:10" ht="16.5">
      <c r="A21" s="28">
        <v>14</v>
      </c>
      <c r="B21" s="39" t="s">
        <v>49</v>
      </c>
      <c r="C21" s="39" t="s">
        <v>50</v>
      </c>
      <c r="D21" s="23" t="s">
        <v>18</v>
      </c>
      <c r="E21" s="35">
        <v>10</v>
      </c>
      <c r="F21" s="35">
        <v>2.52</v>
      </c>
      <c r="G21" s="35">
        <v>0</v>
      </c>
      <c r="H21" s="36">
        <v>51.25</v>
      </c>
      <c r="I21" s="37">
        <f t="shared" si="0"/>
        <v>63.769999999999996</v>
      </c>
      <c r="J21" s="38" t="s">
        <v>48</v>
      </c>
    </row>
    <row r="22" spans="1:10" ht="15">
      <c r="A22" s="28">
        <v>15</v>
      </c>
      <c r="B22" s="29" t="s">
        <v>51</v>
      </c>
      <c r="C22" s="29" t="s">
        <v>52</v>
      </c>
      <c r="D22" s="30" t="s">
        <v>22</v>
      </c>
      <c r="E22" s="28">
        <v>13</v>
      </c>
      <c r="F22" s="28">
        <v>2.52</v>
      </c>
      <c r="G22" s="28">
        <v>1.25</v>
      </c>
      <c r="H22" s="31">
        <v>55</v>
      </c>
      <c r="I22" s="32">
        <f t="shared" si="0"/>
        <v>71.77</v>
      </c>
      <c r="J22" s="33" t="s">
        <v>19</v>
      </c>
    </row>
    <row r="23" spans="1:10" ht="15">
      <c r="A23" s="28">
        <v>16</v>
      </c>
      <c r="B23" s="34" t="s">
        <v>53</v>
      </c>
      <c r="C23" s="34" t="s">
        <v>54</v>
      </c>
      <c r="D23" s="23" t="s">
        <v>55</v>
      </c>
      <c r="E23" s="35">
        <v>5</v>
      </c>
      <c r="F23" s="35">
        <v>3.78</v>
      </c>
      <c r="G23" s="35">
        <v>0</v>
      </c>
      <c r="H23" s="36">
        <v>0</v>
      </c>
      <c r="I23" s="37">
        <f t="shared" si="0"/>
        <v>8.78</v>
      </c>
      <c r="J23" s="38"/>
    </row>
    <row r="24" spans="1:10" ht="15">
      <c r="A24" s="28">
        <v>17</v>
      </c>
      <c r="B24" s="29" t="s">
        <v>56</v>
      </c>
      <c r="C24" s="29" t="s">
        <v>57</v>
      </c>
      <c r="D24" s="30" t="s">
        <v>22</v>
      </c>
      <c r="E24" s="28">
        <v>13</v>
      </c>
      <c r="F24" s="28">
        <v>2.52</v>
      </c>
      <c r="G24" s="28">
        <v>0</v>
      </c>
      <c r="H24" s="31">
        <v>45</v>
      </c>
      <c r="I24" s="32">
        <f t="shared" si="0"/>
        <v>60.519999999999996</v>
      </c>
      <c r="J24" s="33" t="s">
        <v>48</v>
      </c>
    </row>
    <row r="25" spans="1:10" ht="16.5">
      <c r="A25" s="28">
        <v>18</v>
      </c>
      <c r="B25" s="39" t="s">
        <v>58</v>
      </c>
      <c r="C25" s="39" t="s">
        <v>59</v>
      </c>
      <c r="D25" s="23" t="s">
        <v>18</v>
      </c>
      <c r="E25" s="35">
        <v>10</v>
      </c>
      <c r="F25" s="35">
        <v>4.41</v>
      </c>
      <c r="G25" s="35">
        <v>1.25</v>
      </c>
      <c r="H25" s="36">
        <v>62.5</v>
      </c>
      <c r="I25" s="37">
        <f t="shared" si="0"/>
        <v>78.16</v>
      </c>
      <c r="J25" s="38" t="s">
        <v>39</v>
      </c>
    </row>
    <row r="26" spans="1:10" ht="16.5">
      <c r="A26" s="28">
        <v>19</v>
      </c>
      <c r="B26" s="39" t="s">
        <v>60</v>
      </c>
      <c r="C26" s="39" t="s">
        <v>61</v>
      </c>
      <c r="D26" s="23" t="s">
        <v>18</v>
      </c>
      <c r="E26" s="35">
        <v>5</v>
      </c>
      <c r="F26" s="35">
        <v>5</v>
      </c>
      <c r="G26" s="35">
        <v>3.75</v>
      </c>
      <c r="H26" s="36">
        <v>60</v>
      </c>
      <c r="I26" s="37">
        <f t="shared" si="0"/>
        <v>73.75</v>
      </c>
      <c r="J26" s="38" t="s">
        <v>19</v>
      </c>
    </row>
    <row r="27" spans="1:10" ht="16.5">
      <c r="A27" s="28">
        <v>20</v>
      </c>
      <c r="B27" s="39" t="s">
        <v>62</v>
      </c>
      <c r="C27" s="39" t="s">
        <v>59</v>
      </c>
      <c r="D27" s="23" t="s">
        <v>18</v>
      </c>
      <c r="E27" s="35">
        <v>15</v>
      </c>
      <c r="F27" s="35">
        <v>3.78</v>
      </c>
      <c r="G27" s="35">
        <v>0</v>
      </c>
      <c r="H27" s="36">
        <v>65</v>
      </c>
      <c r="I27" s="37">
        <f t="shared" si="0"/>
        <v>83.78</v>
      </c>
      <c r="J27" s="38" t="s">
        <v>39</v>
      </c>
    </row>
    <row r="28" spans="1:10" ht="16.5">
      <c r="A28" s="28">
        <v>21</v>
      </c>
      <c r="B28" s="39" t="s">
        <v>63</v>
      </c>
      <c r="C28" s="39" t="s">
        <v>64</v>
      </c>
      <c r="D28" s="23" t="s">
        <v>18</v>
      </c>
      <c r="E28" s="35">
        <v>10</v>
      </c>
      <c r="F28" s="35">
        <v>5</v>
      </c>
      <c r="G28" s="35">
        <v>0</v>
      </c>
      <c r="H28" s="36">
        <v>62.5</v>
      </c>
      <c r="I28" s="37">
        <f t="shared" si="0"/>
        <v>77.5</v>
      </c>
      <c r="J28" s="38" t="s">
        <v>39</v>
      </c>
    </row>
    <row r="29" spans="1:10" ht="16.5">
      <c r="A29" s="28">
        <v>22</v>
      </c>
      <c r="B29" s="39" t="s">
        <v>65</v>
      </c>
      <c r="C29" s="39" t="s">
        <v>26</v>
      </c>
      <c r="D29" s="23" t="s">
        <v>18</v>
      </c>
      <c r="E29" s="35">
        <v>15</v>
      </c>
      <c r="F29" s="35">
        <v>5</v>
      </c>
      <c r="G29" s="35">
        <v>5</v>
      </c>
      <c r="H29" s="36">
        <v>62.5</v>
      </c>
      <c r="I29" s="37">
        <f t="shared" si="0"/>
        <v>87.5</v>
      </c>
      <c r="J29" s="38" t="s">
        <v>32</v>
      </c>
    </row>
    <row r="30" spans="1:10" ht="16.5">
      <c r="A30" s="28">
        <v>23</v>
      </c>
      <c r="B30" s="39" t="s">
        <v>66</v>
      </c>
      <c r="C30" s="39" t="s">
        <v>67</v>
      </c>
      <c r="D30" s="23" t="s">
        <v>18</v>
      </c>
      <c r="E30" s="35">
        <v>10</v>
      </c>
      <c r="F30" s="35">
        <v>5</v>
      </c>
      <c r="G30" s="35">
        <v>5</v>
      </c>
      <c r="H30" s="36">
        <v>58.75</v>
      </c>
      <c r="I30" s="37">
        <f t="shared" si="0"/>
        <v>78.75</v>
      </c>
      <c r="J30" s="38" t="s">
        <v>39</v>
      </c>
    </row>
    <row r="31" spans="1:10" ht="16.5">
      <c r="A31" s="28">
        <v>24</v>
      </c>
      <c r="B31" s="39" t="s">
        <v>68</v>
      </c>
      <c r="C31" s="39" t="s">
        <v>69</v>
      </c>
      <c r="D31" s="23" t="s">
        <v>18</v>
      </c>
      <c r="E31" s="35">
        <v>5</v>
      </c>
      <c r="F31" s="35">
        <v>3.78</v>
      </c>
      <c r="G31" s="35">
        <v>3.75</v>
      </c>
      <c r="H31" s="36">
        <v>0</v>
      </c>
      <c r="I31" s="37">
        <f t="shared" si="0"/>
        <v>12.53</v>
      </c>
      <c r="J31" s="33"/>
    </row>
    <row r="32" spans="1:10" ht="16.5">
      <c r="A32" s="28">
        <v>25</v>
      </c>
      <c r="B32" s="39" t="s">
        <v>70</v>
      </c>
      <c r="C32" s="39" t="s">
        <v>71</v>
      </c>
      <c r="D32" s="23" t="s">
        <v>18</v>
      </c>
      <c r="E32" s="35">
        <v>5</v>
      </c>
      <c r="F32" s="35">
        <v>4.41</v>
      </c>
      <c r="G32" s="35">
        <v>0</v>
      </c>
      <c r="H32" s="36">
        <v>0</v>
      </c>
      <c r="I32" s="37">
        <f t="shared" si="0"/>
        <v>9.41</v>
      </c>
      <c r="J32" s="33"/>
    </row>
    <row r="33" spans="1:10" ht="16.5">
      <c r="A33" s="28">
        <v>26</v>
      </c>
      <c r="B33" s="39" t="s">
        <v>72</v>
      </c>
      <c r="C33" s="39" t="s">
        <v>73</v>
      </c>
      <c r="D33" s="23" t="s">
        <v>18</v>
      </c>
      <c r="E33" s="35">
        <v>10</v>
      </c>
      <c r="F33" s="35">
        <v>5</v>
      </c>
      <c r="G33" s="35">
        <v>0</v>
      </c>
      <c r="H33" s="36">
        <v>62.5</v>
      </c>
      <c r="I33" s="37">
        <f t="shared" si="0"/>
        <v>77.5</v>
      </c>
      <c r="J33" s="38" t="s">
        <v>39</v>
      </c>
    </row>
    <row r="34" spans="1:10" ht="16.5">
      <c r="A34" s="28">
        <v>27</v>
      </c>
      <c r="B34" s="39" t="s">
        <v>74</v>
      </c>
      <c r="C34" s="39" t="s">
        <v>75</v>
      </c>
      <c r="D34" s="23" t="s">
        <v>18</v>
      </c>
      <c r="E34" s="35">
        <v>10</v>
      </c>
      <c r="F34" s="35">
        <v>5</v>
      </c>
      <c r="G34" s="35">
        <v>0</v>
      </c>
      <c r="H34" s="36">
        <v>60</v>
      </c>
      <c r="I34" s="37">
        <f t="shared" si="0"/>
        <v>75</v>
      </c>
      <c r="J34" s="38" t="s">
        <v>19</v>
      </c>
    </row>
    <row r="35" spans="1:10" ht="16.5">
      <c r="A35" s="28">
        <v>28</v>
      </c>
      <c r="B35" s="39" t="s">
        <v>76</v>
      </c>
      <c r="C35" s="39" t="s">
        <v>77</v>
      </c>
      <c r="D35" s="23" t="s">
        <v>18</v>
      </c>
      <c r="E35" s="40" t="s">
        <v>27</v>
      </c>
      <c r="F35" s="35">
        <v>0</v>
      </c>
      <c r="G35" s="35">
        <v>0</v>
      </c>
      <c r="H35" s="36">
        <v>0</v>
      </c>
      <c r="I35" s="37">
        <v>0</v>
      </c>
      <c r="J35" s="33"/>
    </row>
    <row r="36" spans="1:10" ht="16.5">
      <c r="A36" s="28">
        <v>29</v>
      </c>
      <c r="B36" s="39" t="s">
        <v>78</v>
      </c>
      <c r="C36" s="39" t="s">
        <v>79</v>
      </c>
      <c r="D36" s="23" t="s">
        <v>18</v>
      </c>
      <c r="E36" s="35">
        <v>10</v>
      </c>
      <c r="F36" s="35">
        <v>1.89</v>
      </c>
      <c r="G36" s="35">
        <v>0</v>
      </c>
      <c r="H36" s="36">
        <v>0</v>
      </c>
      <c r="I36" s="37">
        <f>SUM(E36:H36)</f>
        <v>11.89</v>
      </c>
      <c r="J36" s="33"/>
    </row>
    <row r="37" spans="1:10" ht="16.5">
      <c r="A37" s="28">
        <v>30</v>
      </c>
      <c r="B37" s="39" t="s">
        <v>80</v>
      </c>
      <c r="C37" s="39" t="s">
        <v>81</v>
      </c>
      <c r="D37" s="23" t="s">
        <v>18</v>
      </c>
      <c r="E37" s="35">
        <v>15</v>
      </c>
      <c r="F37" s="35">
        <v>5</v>
      </c>
      <c r="G37" s="35">
        <v>3.75</v>
      </c>
      <c r="H37" s="36">
        <v>62.5</v>
      </c>
      <c r="I37" s="37">
        <f>SUM(E37:H37)</f>
        <v>86.25</v>
      </c>
      <c r="J37" s="38" t="s">
        <v>32</v>
      </c>
    </row>
    <row r="38" spans="1:10" ht="15">
      <c r="A38" s="28">
        <v>31</v>
      </c>
      <c r="B38" s="29" t="s">
        <v>82</v>
      </c>
      <c r="C38" s="29" t="s">
        <v>83</v>
      </c>
      <c r="D38" s="30" t="s">
        <v>84</v>
      </c>
      <c r="E38" s="28">
        <v>5</v>
      </c>
      <c r="F38" s="28">
        <v>4.41</v>
      </c>
      <c r="G38" s="28">
        <v>0</v>
      </c>
      <c r="H38" s="31">
        <v>57.5</v>
      </c>
      <c r="I38" s="32">
        <f>SUM(E38:H38)</f>
        <v>66.91</v>
      </c>
      <c r="J38" s="33" t="s">
        <v>19</v>
      </c>
    </row>
    <row r="39" spans="1:10" ht="16.5">
      <c r="A39" s="28">
        <v>32</v>
      </c>
      <c r="B39" s="39" t="s">
        <v>85</v>
      </c>
      <c r="C39" s="39" t="s">
        <v>54</v>
      </c>
      <c r="D39" s="23" t="s">
        <v>18</v>
      </c>
      <c r="E39" s="35">
        <v>15</v>
      </c>
      <c r="F39" s="35">
        <v>5</v>
      </c>
      <c r="G39" s="35">
        <v>2.5</v>
      </c>
      <c r="H39" s="36">
        <v>55</v>
      </c>
      <c r="I39" s="37">
        <f>SUM(E39:H39)</f>
        <v>77.5</v>
      </c>
      <c r="J39" s="38" t="s">
        <v>39</v>
      </c>
    </row>
    <row r="40" spans="1:10" ht="17.25" thickBot="1">
      <c r="A40" s="41">
        <v>33</v>
      </c>
      <c r="B40" s="42" t="s">
        <v>86</v>
      </c>
      <c r="C40" s="42" t="s">
        <v>87</v>
      </c>
      <c r="D40" s="43" t="s">
        <v>18</v>
      </c>
      <c r="E40" s="44">
        <v>10</v>
      </c>
      <c r="F40" s="44">
        <v>5</v>
      </c>
      <c r="G40" s="44">
        <v>2.5</v>
      </c>
      <c r="H40" s="45">
        <v>67.5</v>
      </c>
      <c r="I40" s="46">
        <f>SUM(E40:H40)</f>
        <v>85</v>
      </c>
      <c r="J40" s="47" t="s">
        <v>32</v>
      </c>
    </row>
    <row r="41" spans="1:12" ht="17.25" thickBot="1">
      <c r="A41" s="48">
        <v>34</v>
      </c>
      <c r="B41" s="49" t="s">
        <v>88</v>
      </c>
      <c r="C41" s="49" t="s">
        <v>89</v>
      </c>
      <c r="D41" s="50" t="s">
        <v>22</v>
      </c>
      <c r="E41" s="51"/>
      <c r="F41" s="51">
        <v>1.26</v>
      </c>
      <c r="G41" s="51">
        <v>2.5</v>
      </c>
      <c r="H41" s="52">
        <v>0</v>
      </c>
      <c r="I41" s="48"/>
      <c r="J41" s="52"/>
      <c r="K41" s="53" t="s">
        <v>90</v>
      </c>
      <c r="L41" s="54"/>
    </row>
    <row r="42" spans="1:12" ht="16.5">
      <c r="A42" s="21">
        <v>35</v>
      </c>
      <c r="B42" s="22" t="s">
        <v>91</v>
      </c>
      <c r="C42" s="22" t="s">
        <v>92</v>
      </c>
      <c r="D42" s="55" t="s">
        <v>18</v>
      </c>
      <c r="E42" s="24">
        <v>10</v>
      </c>
      <c r="F42" s="24">
        <v>4.41</v>
      </c>
      <c r="G42" s="24">
        <v>1.25</v>
      </c>
      <c r="H42" s="25">
        <v>58.75</v>
      </c>
      <c r="I42" s="56">
        <f>SUM(E42:H42)</f>
        <v>74.41</v>
      </c>
      <c r="J42" s="25" t="s">
        <v>19</v>
      </c>
      <c r="K42" s="57" t="s">
        <v>93</v>
      </c>
      <c r="L42" s="58"/>
    </row>
    <row r="43" spans="1:12" ht="17.25" thickBot="1">
      <c r="A43" s="28">
        <v>36</v>
      </c>
      <c r="B43" s="39" t="s">
        <v>94</v>
      </c>
      <c r="C43" s="39" t="s">
        <v>95</v>
      </c>
      <c r="D43" s="23" t="s">
        <v>18</v>
      </c>
      <c r="E43" s="35">
        <v>15</v>
      </c>
      <c r="F43" s="35">
        <v>5</v>
      </c>
      <c r="G43" s="35">
        <v>2.5</v>
      </c>
      <c r="H43" s="36">
        <v>60</v>
      </c>
      <c r="I43" s="37">
        <f>SUM(E43:H43)</f>
        <v>82.5</v>
      </c>
      <c r="J43" s="36" t="s">
        <v>39</v>
      </c>
      <c r="K43" s="59" t="s">
        <v>96</v>
      </c>
      <c r="L43" s="60"/>
    </row>
    <row r="44" spans="1:10" ht="16.5">
      <c r="A44" s="28">
        <v>37</v>
      </c>
      <c r="B44" s="39" t="s">
        <v>97</v>
      </c>
      <c r="C44" s="39" t="s">
        <v>98</v>
      </c>
      <c r="D44" s="23" t="s">
        <v>18</v>
      </c>
      <c r="E44" s="35">
        <v>10</v>
      </c>
      <c r="F44" s="35">
        <v>5</v>
      </c>
      <c r="G44" s="35">
        <v>2.5</v>
      </c>
      <c r="H44" s="36">
        <v>57.5</v>
      </c>
      <c r="I44" s="37">
        <f>SUM(E44:H44)</f>
        <v>75</v>
      </c>
      <c r="J44" s="38" t="s">
        <v>19</v>
      </c>
    </row>
    <row r="45" spans="1:10" ht="15">
      <c r="A45" s="28">
        <v>38</v>
      </c>
      <c r="B45" s="29" t="s">
        <v>99</v>
      </c>
      <c r="C45" s="29" t="s">
        <v>100</v>
      </c>
      <c r="D45" s="30" t="s">
        <v>22</v>
      </c>
      <c r="E45" s="28">
        <v>13</v>
      </c>
      <c r="F45" s="28">
        <v>5</v>
      </c>
      <c r="G45" s="28">
        <v>5</v>
      </c>
      <c r="H45" s="31">
        <v>58.75</v>
      </c>
      <c r="I45" s="32">
        <f>SUM(E45:H45)</f>
        <v>81.75</v>
      </c>
      <c r="J45" s="33" t="s">
        <v>39</v>
      </c>
    </row>
    <row r="46" spans="1:10" ht="16.5">
      <c r="A46" s="28">
        <v>39</v>
      </c>
      <c r="B46" s="39" t="s">
        <v>101</v>
      </c>
      <c r="C46" s="39" t="s">
        <v>81</v>
      </c>
      <c r="D46" s="23" t="s">
        <v>18</v>
      </c>
      <c r="E46" s="35">
        <v>5</v>
      </c>
      <c r="F46" s="35">
        <v>3.78</v>
      </c>
      <c r="G46" s="35">
        <v>3.75</v>
      </c>
      <c r="H46" s="36">
        <v>55</v>
      </c>
      <c r="I46" s="37">
        <f>SUM(E46:H46)</f>
        <v>67.53</v>
      </c>
      <c r="J46" s="38" t="s">
        <v>19</v>
      </c>
    </row>
    <row r="47" spans="1:10" ht="16.5">
      <c r="A47" s="28">
        <v>40</v>
      </c>
      <c r="B47" s="39" t="s">
        <v>102</v>
      </c>
      <c r="C47" s="39" t="s">
        <v>103</v>
      </c>
      <c r="D47" s="23" t="s">
        <v>18</v>
      </c>
      <c r="E47" s="40" t="s">
        <v>27</v>
      </c>
      <c r="F47" s="35">
        <v>0</v>
      </c>
      <c r="G47" s="35">
        <v>0</v>
      </c>
      <c r="H47" s="36">
        <v>0</v>
      </c>
      <c r="I47" s="37">
        <v>0</v>
      </c>
      <c r="J47" s="38"/>
    </row>
    <row r="48" spans="1:10" ht="16.5">
      <c r="A48" s="28">
        <v>41</v>
      </c>
      <c r="B48" s="39" t="s">
        <v>104</v>
      </c>
      <c r="C48" s="39" t="s">
        <v>105</v>
      </c>
      <c r="D48" s="23" t="s">
        <v>18</v>
      </c>
      <c r="E48" s="35">
        <v>10</v>
      </c>
      <c r="F48" s="35">
        <v>3.78</v>
      </c>
      <c r="G48" s="35">
        <v>1.25</v>
      </c>
      <c r="H48" s="36">
        <v>62.5</v>
      </c>
      <c r="I48" s="37">
        <f>SUM(E48:H48)</f>
        <v>77.53</v>
      </c>
      <c r="J48" s="38" t="s">
        <v>39</v>
      </c>
    </row>
    <row r="49" spans="1:10" ht="16.5">
      <c r="A49" s="28">
        <v>42</v>
      </c>
      <c r="B49" s="39" t="s">
        <v>106</v>
      </c>
      <c r="C49" s="39" t="s">
        <v>107</v>
      </c>
      <c r="D49" s="23" t="s">
        <v>18</v>
      </c>
      <c r="E49" s="35">
        <v>15</v>
      </c>
      <c r="F49" s="35">
        <v>3.78</v>
      </c>
      <c r="G49" s="35">
        <v>0</v>
      </c>
      <c r="H49" s="36">
        <v>47.5</v>
      </c>
      <c r="I49" s="37">
        <f>SUM(E49:H49)</f>
        <v>66.28</v>
      </c>
      <c r="J49" s="38" t="s">
        <v>19</v>
      </c>
    </row>
    <row r="50" spans="1:10" ht="16.5">
      <c r="A50" s="28">
        <v>43</v>
      </c>
      <c r="B50" s="39" t="s">
        <v>108</v>
      </c>
      <c r="C50" s="39" t="s">
        <v>36</v>
      </c>
      <c r="D50" s="23" t="s">
        <v>18</v>
      </c>
      <c r="E50" s="35">
        <v>13</v>
      </c>
      <c r="F50" s="35">
        <v>5</v>
      </c>
      <c r="G50" s="35">
        <v>3.75</v>
      </c>
      <c r="H50" s="36">
        <v>65</v>
      </c>
      <c r="I50" s="37">
        <f>SUM(E50:H50)</f>
        <v>86.75</v>
      </c>
      <c r="J50" s="38" t="s">
        <v>32</v>
      </c>
    </row>
    <row r="51" spans="1:10" ht="16.5">
      <c r="A51" s="28">
        <v>44</v>
      </c>
      <c r="B51" s="39" t="s">
        <v>109</v>
      </c>
      <c r="C51" s="39" t="s">
        <v>110</v>
      </c>
      <c r="D51" s="23" t="s">
        <v>18</v>
      </c>
      <c r="E51" s="35">
        <v>13</v>
      </c>
      <c r="F51" s="35">
        <v>3.78</v>
      </c>
      <c r="G51" s="35">
        <v>2.5</v>
      </c>
      <c r="H51" s="36">
        <v>60</v>
      </c>
      <c r="I51" s="37">
        <f>SUM(E51:H51)</f>
        <v>79.28</v>
      </c>
      <c r="J51" s="38" t="s">
        <v>39</v>
      </c>
    </row>
    <row r="52" spans="1:10" ht="16.5">
      <c r="A52" s="28">
        <v>45</v>
      </c>
      <c r="B52" s="39" t="s">
        <v>111</v>
      </c>
      <c r="C52" s="39" t="s">
        <v>112</v>
      </c>
      <c r="D52" s="23" t="s">
        <v>18</v>
      </c>
      <c r="E52" s="40" t="s">
        <v>27</v>
      </c>
      <c r="F52" s="35">
        <v>0</v>
      </c>
      <c r="G52" s="35">
        <v>0</v>
      </c>
      <c r="H52" s="36">
        <v>0</v>
      </c>
      <c r="I52" s="37">
        <v>0</v>
      </c>
      <c r="J52" s="38"/>
    </row>
    <row r="53" spans="1:10" ht="16.5">
      <c r="A53" s="28">
        <v>46</v>
      </c>
      <c r="B53" s="39" t="s">
        <v>113</v>
      </c>
      <c r="C53" s="39" t="s">
        <v>114</v>
      </c>
      <c r="D53" s="23" t="s">
        <v>18</v>
      </c>
      <c r="E53" s="35">
        <v>13</v>
      </c>
      <c r="F53" s="35">
        <v>3.78</v>
      </c>
      <c r="G53" s="35">
        <v>1.25</v>
      </c>
      <c r="H53" s="36">
        <v>17.5</v>
      </c>
      <c r="I53" s="37">
        <f>SUM(E53:H53)</f>
        <v>35.53</v>
      </c>
      <c r="J53" s="38"/>
    </row>
    <row r="54" spans="1:10" ht="16.5">
      <c r="A54" s="28">
        <v>47</v>
      </c>
      <c r="B54" s="39" t="s">
        <v>115</v>
      </c>
      <c r="C54" s="39" t="s">
        <v>75</v>
      </c>
      <c r="D54" s="23" t="s">
        <v>18</v>
      </c>
      <c r="E54" s="40" t="s">
        <v>27</v>
      </c>
      <c r="F54" s="35">
        <v>0</v>
      </c>
      <c r="G54" s="35">
        <v>0</v>
      </c>
      <c r="H54" s="36">
        <v>0</v>
      </c>
      <c r="I54" s="37">
        <v>0</v>
      </c>
      <c r="J54" s="38"/>
    </row>
    <row r="55" spans="1:10" ht="16.5">
      <c r="A55" s="28">
        <v>48</v>
      </c>
      <c r="B55" s="61" t="s">
        <v>116</v>
      </c>
      <c r="C55" s="61" t="s">
        <v>117</v>
      </c>
      <c r="D55" s="30" t="s">
        <v>22</v>
      </c>
      <c r="E55" s="28">
        <v>13</v>
      </c>
      <c r="F55" s="28">
        <v>3.78</v>
      </c>
      <c r="G55" s="28">
        <v>3.75</v>
      </c>
      <c r="H55" s="31">
        <v>66.25</v>
      </c>
      <c r="I55" s="32">
        <f aca="true" t="shared" si="1" ref="I55:I62">SUM(E55:H55)</f>
        <v>86.78</v>
      </c>
      <c r="J55" s="33" t="s">
        <v>32</v>
      </c>
    </row>
    <row r="56" spans="1:10" ht="16.5">
      <c r="A56" s="28">
        <v>49</v>
      </c>
      <c r="B56" s="39" t="s">
        <v>118</v>
      </c>
      <c r="C56" s="39" t="s">
        <v>119</v>
      </c>
      <c r="D56" s="23" t="s">
        <v>18</v>
      </c>
      <c r="E56" s="35">
        <v>10</v>
      </c>
      <c r="F56" s="35">
        <v>5</v>
      </c>
      <c r="G56" s="35">
        <v>5</v>
      </c>
      <c r="H56" s="36">
        <v>0</v>
      </c>
      <c r="I56" s="37">
        <f t="shared" si="1"/>
        <v>20</v>
      </c>
      <c r="J56" s="38"/>
    </row>
    <row r="57" spans="1:10" ht="16.5">
      <c r="A57" s="28">
        <v>50</v>
      </c>
      <c r="B57" s="39" t="s">
        <v>120</v>
      </c>
      <c r="C57" s="39" t="s">
        <v>121</v>
      </c>
      <c r="D57" s="23" t="s">
        <v>18</v>
      </c>
      <c r="E57" s="35">
        <v>10</v>
      </c>
      <c r="F57" s="35">
        <v>5</v>
      </c>
      <c r="G57" s="35">
        <v>2.5</v>
      </c>
      <c r="H57" s="36">
        <v>56.25</v>
      </c>
      <c r="I57" s="37">
        <f t="shared" si="1"/>
        <v>73.75</v>
      </c>
      <c r="J57" s="38" t="s">
        <v>19</v>
      </c>
    </row>
    <row r="58" spans="1:10" ht="16.5">
      <c r="A58" s="28">
        <v>51</v>
      </c>
      <c r="B58" s="39" t="s">
        <v>122</v>
      </c>
      <c r="C58" s="39" t="s">
        <v>123</v>
      </c>
      <c r="D58" s="23" t="s">
        <v>18</v>
      </c>
      <c r="E58" s="35">
        <v>15</v>
      </c>
      <c r="F58" s="35">
        <v>5</v>
      </c>
      <c r="G58" s="35">
        <v>3.75</v>
      </c>
      <c r="H58" s="36">
        <v>52.5</v>
      </c>
      <c r="I58" s="37">
        <f t="shared" si="1"/>
        <v>76.25</v>
      </c>
      <c r="J58" s="38" t="s">
        <v>39</v>
      </c>
    </row>
    <row r="59" spans="1:10" ht="16.5">
      <c r="A59" s="28">
        <v>52</v>
      </c>
      <c r="B59" s="39" t="s">
        <v>124</v>
      </c>
      <c r="C59" s="39" t="s">
        <v>54</v>
      </c>
      <c r="D59" s="23" t="s">
        <v>18</v>
      </c>
      <c r="E59" s="35">
        <v>15</v>
      </c>
      <c r="F59" s="35">
        <v>5</v>
      </c>
      <c r="G59" s="35">
        <v>5</v>
      </c>
      <c r="H59" s="36">
        <v>65</v>
      </c>
      <c r="I59" s="37">
        <f t="shared" si="1"/>
        <v>90</v>
      </c>
      <c r="J59" s="38" t="s">
        <v>32</v>
      </c>
    </row>
    <row r="60" spans="1:10" ht="16.5">
      <c r="A60" s="28">
        <v>53</v>
      </c>
      <c r="B60" s="39" t="s">
        <v>125</v>
      </c>
      <c r="C60" s="39" t="s">
        <v>77</v>
      </c>
      <c r="D60" s="23" t="s">
        <v>18</v>
      </c>
      <c r="E60" s="35">
        <v>15</v>
      </c>
      <c r="F60" s="35">
        <v>5</v>
      </c>
      <c r="G60" s="35">
        <v>5</v>
      </c>
      <c r="H60" s="36">
        <v>63.75</v>
      </c>
      <c r="I60" s="37">
        <f t="shared" si="1"/>
        <v>88.75</v>
      </c>
      <c r="J60" s="38" t="s">
        <v>32</v>
      </c>
    </row>
    <row r="61" spans="1:10" ht="16.5">
      <c r="A61" s="28">
        <v>54</v>
      </c>
      <c r="B61" s="39" t="s">
        <v>126</v>
      </c>
      <c r="C61" s="39" t="s">
        <v>127</v>
      </c>
      <c r="D61" s="23" t="s">
        <v>18</v>
      </c>
      <c r="E61" s="35">
        <v>10</v>
      </c>
      <c r="F61" s="35">
        <v>3.15</v>
      </c>
      <c r="G61" s="35">
        <v>2.5</v>
      </c>
      <c r="H61" s="36">
        <v>52.5</v>
      </c>
      <c r="I61" s="37">
        <f t="shared" si="1"/>
        <v>68.15</v>
      </c>
      <c r="J61" s="38" t="s">
        <v>19</v>
      </c>
    </row>
    <row r="62" spans="1:10" ht="16.5">
      <c r="A62" s="28">
        <v>55</v>
      </c>
      <c r="B62" s="39" t="s">
        <v>128</v>
      </c>
      <c r="C62" s="39" t="s">
        <v>129</v>
      </c>
      <c r="D62" s="23" t="s">
        <v>18</v>
      </c>
      <c r="E62" s="35">
        <v>13</v>
      </c>
      <c r="F62" s="35">
        <v>4.41</v>
      </c>
      <c r="G62" s="35">
        <v>3.75</v>
      </c>
      <c r="H62" s="36">
        <v>62.5</v>
      </c>
      <c r="I62" s="37">
        <f t="shared" si="1"/>
        <v>83.66</v>
      </c>
      <c r="J62" s="38" t="s">
        <v>39</v>
      </c>
    </row>
    <row r="63" spans="1:10" ht="15">
      <c r="A63" s="28">
        <v>56</v>
      </c>
      <c r="B63" s="29" t="s">
        <v>130</v>
      </c>
      <c r="C63" s="29" t="s">
        <v>67</v>
      </c>
      <c r="D63" s="30" t="s">
        <v>22</v>
      </c>
      <c r="E63" s="28">
        <v>15</v>
      </c>
      <c r="F63" s="28">
        <v>0</v>
      </c>
      <c r="G63" s="28">
        <v>0</v>
      </c>
      <c r="H63" s="31">
        <v>0</v>
      </c>
      <c r="I63" s="32">
        <v>15</v>
      </c>
      <c r="J63" s="33"/>
    </row>
    <row r="64" spans="1:10" ht="16.5">
      <c r="A64" s="28">
        <v>57</v>
      </c>
      <c r="B64" s="39" t="s">
        <v>131</v>
      </c>
      <c r="C64" s="39" t="s">
        <v>132</v>
      </c>
      <c r="D64" s="23" t="s">
        <v>18</v>
      </c>
      <c r="E64" s="35">
        <v>15</v>
      </c>
      <c r="F64" s="35">
        <v>5</v>
      </c>
      <c r="G64" s="35">
        <v>5</v>
      </c>
      <c r="H64" s="36">
        <v>70</v>
      </c>
      <c r="I64" s="37">
        <f>SUM(E64:H64)</f>
        <v>95</v>
      </c>
      <c r="J64" s="38" t="s">
        <v>32</v>
      </c>
    </row>
    <row r="65" spans="1:10" ht="16.5">
      <c r="A65" s="28">
        <v>58</v>
      </c>
      <c r="B65" s="39" t="s">
        <v>133</v>
      </c>
      <c r="C65" s="39" t="s">
        <v>121</v>
      </c>
      <c r="D65" s="23" t="s">
        <v>18</v>
      </c>
      <c r="E65" s="40" t="s">
        <v>27</v>
      </c>
      <c r="F65" s="35">
        <v>0</v>
      </c>
      <c r="G65" s="35">
        <v>0</v>
      </c>
      <c r="H65" s="36">
        <v>0</v>
      </c>
      <c r="I65" s="37">
        <v>0</v>
      </c>
      <c r="J65" s="38"/>
    </row>
    <row r="66" spans="1:10" ht="16.5">
      <c r="A66" s="28">
        <v>59</v>
      </c>
      <c r="B66" s="39" t="s">
        <v>134</v>
      </c>
      <c r="C66" s="39" t="s">
        <v>135</v>
      </c>
      <c r="D66" s="23" t="s">
        <v>18</v>
      </c>
      <c r="E66" s="35">
        <v>5</v>
      </c>
      <c r="F66" s="35">
        <v>5</v>
      </c>
      <c r="G66" s="35">
        <v>0</v>
      </c>
      <c r="H66" s="36">
        <v>57.5</v>
      </c>
      <c r="I66" s="37">
        <f>SUM(E66:H66)</f>
        <v>67.5</v>
      </c>
      <c r="J66" s="38" t="s">
        <v>19</v>
      </c>
    </row>
    <row r="67" spans="1:10" ht="15">
      <c r="A67" s="28">
        <v>60</v>
      </c>
      <c r="B67" s="29" t="s">
        <v>136</v>
      </c>
      <c r="C67" s="29" t="s">
        <v>112</v>
      </c>
      <c r="D67" s="30" t="s">
        <v>22</v>
      </c>
      <c r="E67" s="28">
        <v>13</v>
      </c>
      <c r="F67" s="28">
        <v>0</v>
      </c>
      <c r="G67" s="28">
        <v>0</v>
      </c>
      <c r="H67" s="31">
        <v>0</v>
      </c>
      <c r="I67" s="32">
        <v>13</v>
      </c>
      <c r="J67" s="33"/>
    </row>
    <row r="68" spans="1:10" ht="16.5">
      <c r="A68" s="28">
        <v>61</v>
      </c>
      <c r="B68" s="39" t="s">
        <v>137</v>
      </c>
      <c r="C68" s="39" t="s">
        <v>41</v>
      </c>
      <c r="D68" s="23" t="s">
        <v>18</v>
      </c>
      <c r="E68" s="35">
        <v>5</v>
      </c>
      <c r="F68" s="35">
        <v>3.78</v>
      </c>
      <c r="G68" s="35">
        <v>2.5</v>
      </c>
      <c r="H68" s="36">
        <v>58.75</v>
      </c>
      <c r="I68" s="37">
        <f aca="true" t="shared" si="2" ref="I68:I81">SUM(E68:H68)</f>
        <v>70.03</v>
      </c>
      <c r="J68" s="38" t="s">
        <v>19</v>
      </c>
    </row>
    <row r="69" spans="1:10" ht="16.5">
      <c r="A69" s="28">
        <v>62</v>
      </c>
      <c r="B69" s="39" t="s">
        <v>138</v>
      </c>
      <c r="C69" s="39" t="s">
        <v>139</v>
      </c>
      <c r="D69" s="23" t="s">
        <v>18</v>
      </c>
      <c r="E69" s="35">
        <v>5</v>
      </c>
      <c r="F69" s="35">
        <v>5</v>
      </c>
      <c r="G69" s="35">
        <v>0</v>
      </c>
      <c r="H69" s="36">
        <v>42.5</v>
      </c>
      <c r="I69" s="37">
        <f t="shared" si="2"/>
        <v>52.5</v>
      </c>
      <c r="J69" s="38"/>
    </row>
    <row r="70" spans="1:10" ht="16.5">
      <c r="A70" s="28">
        <v>63</v>
      </c>
      <c r="B70" s="39" t="s">
        <v>140</v>
      </c>
      <c r="C70" s="39" t="s">
        <v>141</v>
      </c>
      <c r="D70" s="23" t="s">
        <v>18</v>
      </c>
      <c r="E70" s="35">
        <v>13</v>
      </c>
      <c r="F70" s="35">
        <v>3.15</v>
      </c>
      <c r="G70" s="35">
        <v>2.5</v>
      </c>
      <c r="H70" s="36">
        <v>62.5</v>
      </c>
      <c r="I70" s="37">
        <f t="shared" si="2"/>
        <v>81.15</v>
      </c>
      <c r="J70" s="38" t="s">
        <v>39</v>
      </c>
    </row>
    <row r="71" spans="1:10" ht="16.5">
      <c r="A71" s="28">
        <v>64</v>
      </c>
      <c r="B71" s="39" t="s">
        <v>142</v>
      </c>
      <c r="C71" s="39" t="s">
        <v>121</v>
      </c>
      <c r="D71" s="23" t="s">
        <v>18</v>
      </c>
      <c r="E71" s="35">
        <v>10</v>
      </c>
      <c r="F71" s="35">
        <v>5</v>
      </c>
      <c r="G71" s="35">
        <v>2.5</v>
      </c>
      <c r="H71" s="36">
        <v>62.5</v>
      </c>
      <c r="I71" s="37">
        <f t="shared" si="2"/>
        <v>80</v>
      </c>
      <c r="J71" s="38" t="s">
        <v>39</v>
      </c>
    </row>
    <row r="72" spans="1:10" ht="16.5">
      <c r="A72" s="28">
        <v>65</v>
      </c>
      <c r="B72" s="22" t="s">
        <v>143</v>
      </c>
      <c r="C72" s="22" t="s">
        <v>144</v>
      </c>
      <c r="D72" s="23" t="s">
        <v>18</v>
      </c>
      <c r="E72" s="35">
        <v>15</v>
      </c>
      <c r="F72" s="35">
        <v>5</v>
      </c>
      <c r="G72" s="35">
        <v>5</v>
      </c>
      <c r="H72" s="36">
        <v>65</v>
      </c>
      <c r="I72" s="37">
        <f t="shared" si="2"/>
        <v>90</v>
      </c>
      <c r="J72" s="38" t="s">
        <v>32</v>
      </c>
    </row>
    <row r="73" spans="1:10" ht="16.5">
      <c r="A73" s="28">
        <v>66</v>
      </c>
      <c r="B73" s="39" t="s">
        <v>145</v>
      </c>
      <c r="C73" s="39" t="s">
        <v>146</v>
      </c>
      <c r="D73" s="23" t="s">
        <v>18</v>
      </c>
      <c r="E73" s="35">
        <v>15</v>
      </c>
      <c r="F73" s="35">
        <v>5</v>
      </c>
      <c r="G73" s="35">
        <v>5</v>
      </c>
      <c r="H73" s="36">
        <v>65</v>
      </c>
      <c r="I73" s="37">
        <f t="shared" si="2"/>
        <v>90</v>
      </c>
      <c r="J73" s="38" t="s">
        <v>32</v>
      </c>
    </row>
    <row r="74" spans="1:10" ht="16.5">
      <c r="A74" s="28">
        <v>67</v>
      </c>
      <c r="B74" s="39" t="s">
        <v>147</v>
      </c>
      <c r="C74" s="39" t="s">
        <v>148</v>
      </c>
      <c r="D74" s="23" t="s">
        <v>18</v>
      </c>
      <c r="E74" s="35">
        <v>5</v>
      </c>
      <c r="F74" s="35">
        <v>3.78</v>
      </c>
      <c r="G74" s="35">
        <v>1.25</v>
      </c>
      <c r="H74" s="36">
        <v>50</v>
      </c>
      <c r="I74" s="37">
        <f t="shared" si="2"/>
        <v>60.03</v>
      </c>
      <c r="J74" s="38" t="s">
        <v>48</v>
      </c>
    </row>
    <row r="75" spans="1:10" ht="16.5">
      <c r="A75" s="28">
        <v>68</v>
      </c>
      <c r="B75" s="39" t="s">
        <v>149</v>
      </c>
      <c r="C75" s="39" t="s">
        <v>81</v>
      </c>
      <c r="D75" s="23" t="s">
        <v>18</v>
      </c>
      <c r="E75" s="35">
        <v>10</v>
      </c>
      <c r="F75" s="35">
        <v>3.78</v>
      </c>
      <c r="G75" s="35">
        <v>2.5</v>
      </c>
      <c r="H75" s="36">
        <v>52.5</v>
      </c>
      <c r="I75" s="37">
        <f t="shared" si="2"/>
        <v>68.78</v>
      </c>
      <c r="J75" s="38" t="s">
        <v>19</v>
      </c>
    </row>
    <row r="76" spans="1:10" ht="16.5">
      <c r="A76" s="28">
        <v>69</v>
      </c>
      <c r="B76" s="39" t="s">
        <v>150</v>
      </c>
      <c r="C76" s="39" t="s">
        <v>151</v>
      </c>
      <c r="D76" s="23" t="s">
        <v>18</v>
      </c>
      <c r="E76" s="35">
        <v>5</v>
      </c>
      <c r="F76" s="35">
        <v>3.78</v>
      </c>
      <c r="G76" s="35">
        <v>1.25</v>
      </c>
      <c r="H76" s="36">
        <v>38.75</v>
      </c>
      <c r="I76" s="37">
        <f t="shared" si="2"/>
        <v>48.78</v>
      </c>
      <c r="J76" s="38"/>
    </row>
    <row r="77" spans="1:10" ht="16.5">
      <c r="A77" s="28">
        <v>70</v>
      </c>
      <c r="B77" s="39" t="s">
        <v>152</v>
      </c>
      <c r="C77" s="39" t="s">
        <v>64</v>
      </c>
      <c r="D77" s="23" t="s">
        <v>18</v>
      </c>
      <c r="E77" s="35">
        <v>10</v>
      </c>
      <c r="F77" s="35">
        <v>3.15</v>
      </c>
      <c r="G77" s="35">
        <v>1.25</v>
      </c>
      <c r="H77" s="36">
        <v>0</v>
      </c>
      <c r="I77" s="37">
        <f t="shared" si="2"/>
        <v>14.4</v>
      </c>
      <c r="J77" s="38"/>
    </row>
    <row r="78" spans="1:10" ht="16.5">
      <c r="A78" s="28">
        <v>71</v>
      </c>
      <c r="B78" s="39" t="s">
        <v>153</v>
      </c>
      <c r="C78" s="39" t="s">
        <v>154</v>
      </c>
      <c r="D78" s="23" t="s">
        <v>18</v>
      </c>
      <c r="E78" s="35">
        <v>15</v>
      </c>
      <c r="F78" s="35">
        <v>5</v>
      </c>
      <c r="G78" s="35">
        <v>3.75</v>
      </c>
      <c r="H78" s="36">
        <v>53.75</v>
      </c>
      <c r="I78" s="37">
        <f t="shared" si="2"/>
        <v>77.5</v>
      </c>
      <c r="J78" s="38" t="s">
        <v>39</v>
      </c>
    </row>
    <row r="79" spans="1:10" ht="16.5">
      <c r="A79" s="28">
        <v>72</v>
      </c>
      <c r="B79" s="39" t="s">
        <v>155</v>
      </c>
      <c r="C79" s="39" t="s">
        <v>156</v>
      </c>
      <c r="D79" s="23" t="s">
        <v>18</v>
      </c>
      <c r="E79" s="35">
        <v>5</v>
      </c>
      <c r="F79" s="35">
        <v>4.41</v>
      </c>
      <c r="G79" s="35">
        <v>0</v>
      </c>
      <c r="H79" s="36">
        <v>52.5</v>
      </c>
      <c r="I79" s="37">
        <f t="shared" si="2"/>
        <v>61.91</v>
      </c>
      <c r="J79" s="38" t="s">
        <v>48</v>
      </c>
    </row>
    <row r="80" spans="1:10" ht="16.5">
      <c r="A80" s="28">
        <v>73</v>
      </c>
      <c r="B80" s="39" t="s">
        <v>157</v>
      </c>
      <c r="C80" s="39" t="s">
        <v>158</v>
      </c>
      <c r="D80" s="23" t="s">
        <v>18</v>
      </c>
      <c r="E80" s="35">
        <v>15</v>
      </c>
      <c r="F80" s="35">
        <v>3.78</v>
      </c>
      <c r="G80" s="35">
        <v>1.25</v>
      </c>
      <c r="H80" s="36">
        <v>57.5</v>
      </c>
      <c r="I80" s="37">
        <f t="shared" si="2"/>
        <v>77.53</v>
      </c>
      <c r="J80" s="38" t="s">
        <v>39</v>
      </c>
    </row>
    <row r="81" spans="1:10" ht="16.5">
      <c r="A81" s="28">
        <v>74</v>
      </c>
      <c r="B81" s="39" t="s">
        <v>159</v>
      </c>
      <c r="C81" s="39" t="s">
        <v>41</v>
      </c>
      <c r="D81" s="23" t="s">
        <v>18</v>
      </c>
      <c r="E81" s="35">
        <v>15</v>
      </c>
      <c r="F81" s="35">
        <v>5</v>
      </c>
      <c r="G81" s="35">
        <v>3.75</v>
      </c>
      <c r="H81" s="36">
        <v>55</v>
      </c>
      <c r="I81" s="37">
        <f t="shared" si="2"/>
        <v>78.75</v>
      </c>
      <c r="J81" s="38" t="s">
        <v>39</v>
      </c>
    </row>
    <row r="82" spans="1:10" ht="15">
      <c r="A82" s="28">
        <v>75</v>
      </c>
      <c r="B82" s="29" t="s">
        <v>160</v>
      </c>
      <c r="C82" s="29" t="s">
        <v>83</v>
      </c>
      <c r="D82" s="30" t="s">
        <v>22</v>
      </c>
      <c r="E82" s="28">
        <v>13</v>
      </c>
      <c r="F82" s="28">
        <v>0</v>
      </c>
      <c r="G82" s="28">
        <v>0</v>
      </c>
      <c r="H82" s="31">
        <v>0</v>
      </c>
      <c r="I82" s="32">
        <v>13</v>
      </c>
      <c r="J82" s="33"/>
    </row>
    <row r="83" spans="1:10" ht="17.25" thickBot="1">
      <c r="A83" s="28">
        <v>76</v>
      </c>
      <c r="B83" s="39" t="s">
        <v>161</v>
      </c>
      <c r="C83" s="39" t="s">
        <v>162</v>
      </c>
      <c r="D83" s="23" t="s">
        <v>18</v>
      </c>
      <c r="E83" s="35">
        <v>10</v>
      </c>
      <c r="F83" s="35">
        <v>5</v>
      </c>
      <c r="G83" s="35">
        <v>1.25</v>
      </c>
      <c r="H83" s="36">
        <v>62.5</v>
      </c>
      <c r="I83" s="62">
        <f>SUM(E83:H83)</f>
        <v>78.75</v>
      </c>
      <c r="J83" s="63" t="s">
        <v>39</v>
      </c>
    </row>
    <row r="84" spans="1:10" ht="15">
      <c r="A84" s="1"/>
      <c r="E84" s="1"/>
      <c r="F84" s="1"/>
      <c r="G84" s="1"/>
      <c r="H84" s="1"/>
      <c r="I84" s="1"/>
      <c r="J84" s="1"/>
    </row>
    <row r="85" spans="1:10" ht="15">
      <c r="A85" s="1"/>
      <c r="E85" s="1"/>
      <c r="F85" s="1"/>
      <c r="G85" s="1"/>
      <c r="H85" s="1"/>
      <c r="I85" s="1"/>
      <c r="J85" s="1"/>
    </row>
    <row r="86" spans="1:10" ht="15">
      <c r="A86" s="1"/>
      <c r="E86" s="1"/>
      <c r="F86" s="1"/>
      <c r="G86" s="1"/>
      <c r="H86" s="1"/>
      <c r="I86" s="1"/>
      <c r="J86" s="1"/>
    </row>
    <row r="87" spans="1:10" ht="15">
      <c r="A87" s="1"/>
      <c r="B87" t="s">
        <v>163</v>
      </c>
      <c r="E87" s="1"/>
      <c r="F87" s="1"/>
      <c r="G87" s="1" t="s">
        <v>164</v>
      </c>
      <c r="H87" s="1"/>
      <c r="I87" s="1"/>
      <c r="J87" s="1"/>
    </row>
    <row r="88" spans="1:10" ht="15">
      <c r="A88" s="1"/>
      <c r="E88" s="1"/>
      <c r="F88" s="1"/>
      <c r="G88" s="1"/>
      <c r="H88" s="1"/>
      <c r="I88" s="1"/>
      <c r="J88" s="1"/>
    </row>
    <row r="89" spans="1:10" ht="15">
      <c r="A89" s="1"/>
      <c r="E89" s="1"/>
      <c r="F89" s="1"/>
      <c r="G89" s="1" t="s">
        <v>165</v>
      </c>
      <c r="H89" s="1"/>
      <c r="I89" s="1"/>
      <c r="J89" s="1"/>
    </row>
    <row r="90" spans="1:10" ht="15">
      <c r="A90" s="1"/>
      <c r="E90" s="1"/>
      <c r="F90" s="1"/>
      <c r="G90" s="1"/>
      <c r="H90" s="1"/>
      <c r="I90" s="1"/>
      <c r="J90" s="1"/>
    </row>
    <row r="91" spans="1:10" ht="15">
      <c r="A91" s="1"/>
      <c r="E91" s="1"/>
      <c r="F91" s="1"/>
      <c r="G91" s="1"/>
      <c r="H91" s="1"/>
      <c r="I91" s="1"/>
      <c r="J91" s="1"/>
    </row>
    <row r="92" spans="1:10" ht="15">
      <c r="A92" s="1"/>
      <c r="E92" s="1"/>
      <c r="F92" s="1"/>
      <c r="G92" s="1"/>
      <c r="H92" s="1"/>
      <c r="I92" s="1"/>
      <c r="J92" s="1"/>
    </row>
    <row r="93" spans="1:10" ht="15">
      <c r="A93" s="1"/>
      <c r="E93" s="1"/>
      <c r="F93" s="1"/>
      <c r="G93" s="1"/>
      <c r="H93" s="1"/>
      <c r="I93" s="1"/>
      <c r="J93" s="1"/>
    </row>
    <row r="94" spans="1:10" ht="15">
      <c r="A94" s="1"/>
      <c r="E94" s="1"/>
      <c r="F94" s="1"/>
      <c r="G94" s="1"/>
      <c r="H94" s="1"/>
      <c r="I94" s="1"/>
      <c r="J94" s="1"/>
    </row>
    <row r="95" spans="1:10" ht="15">
      <c r="A95" s="1"/>
      <c r="E95" s="1"/>
      <c r="F95" s="1"/>
      <c r="G95" s="1"/>
      <c r="H95" s="1"/>
      <c r="I95" s="1"/>
      <c r="J95" s="1"/>
    </row>
    <row r="96" spans="1:10" ht="15">
      <c r="A96" s="1"/>
      <c r="E96" s="1"/>
      <c r="F96" s="1"/>
      <c r="G96" s="1"/>
      <c r="H96" s="1"/>
      <c r="I96" s="1"/>
      <c r="J96" s="1"/>
    </row>
    <row r="97" spans="1:10" ht="15">
      <c r="A97" s="1"/>
      <c r="E97" s="1"/>
      <c r="F97" s="1"/>
      <c r="G97" s="1"/>
      <c r="H97" s="1"/>
      <c r="I97" s="1"/>
      <c r="J97" s="1"/>
    </row>
    <row r="98" spans="1:10" ht="15">
      <c r="A98" s="1"/>
      <c r="E98" s="1"/>
      <c r="F98" s="1"/>
      <c r="G98" s="1"/>
      <c r="H98" s="1"/>
      <c r="I98" s="1"/>
      <c r="J98" s="1"/>
    </row>
    <row r="99" spans="1:10" ht="15">
      <c r="A99" s="1"/>
      <c r="E99" s="1"/>
      <c r="F99" s="1"/>
      <c r="G99" s="1"/>
      <c r="H99" s="1"/>
      <c r="I99" s="1"/>
      <c r="J99" s="1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Korisnik2</dc:creator>
  <cp:keywords/>
  <dc:description/>
  <cp:lastModifiedBy>Korisnik2</cp:lastModifiedBy>
  <cp:lastPrinted>2014-04-08T13:26:58Z</cp:lastPrinted>
  <dcterms:created xsi:type="dcterms:W3CDTF">2014-04-08T13:26:24Z</dcterms:created>
  <dcterms:modified xsi:type="dcterms:W3CDTF">2014-04-08T13:31:11Z</dcterms:modified>
  <cp:category/>
  <cp:version/>
  <cp:contentType/>
  <cp:contentStatus/>
</cp:coreProperties>
</file>